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45481A2D-D0D7-48CC-9AF1-0884CD5DFFF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9s" sheetId="7" r:id="rId1"/>
  </sheets>
  <calcPr calcId="181029"/>
</workbook>
</file>

<file path=xl/calcChain.xml><?xml version="1.0" encoding="utf-8"?>
<calcChain xmlns="http://schemas.openxmlformats.org/spreadsheetml/2006/main">
  <c r="H14" i="7" l="1"/>
  <c r="H15" i="7"/>
  <c r="H16" i="7"/>
  <c r="H13" i="7"/>
  <c r="F17" i="7"/>
</calcChain>
</file>

<file path=xl/sharedStrings.xml><?xml version="1.0" encoding="utf-8"?>
<sst xmlns="http://schemas.openxmlformats.org/spreadsheetml/2006/main" count="44" uniqueCount="31">
  <si>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</si>
  <si>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</si>
  <si>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</si>
  <si>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</si>
  <si>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</si>
  <si>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</si>
  <si>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</si>
  <si>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</si>
  <si>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</si>
  <si>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</si>
  <si>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</si>
  <si>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</si>
  <si>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</si>
  <si>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</si>
  <si>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</si>
  <si>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</si>
  <si>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</si>
  <si>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</si>
  <si>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</si>
  <si>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</si>
  <si>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Aktywni i samodzielni II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</si>
  <si>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</si>
  <si>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</si>
  <si>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r>
      <t xml:space="preserve">Fizjoterapia ruchowa wraz z konsultacją lekarską </t>
    </r>
    <r>
      <rPr>
        <sz val="12"/>
        <rFont val="Cambria"/>
        <family val="1"/>
        <charset val="238"/>
        <scheme val="major"/>
      </rPr>
      <t>- konsultacja lekarska</t>
    </r>
  </si>
  <si>
    <t>Imię i nazwisko lekarza</t>
  </si>
  <si>
    <t xml:space="preserve">  i samodzielni II                                                                      Państwowego Funduszu Rehabilitacji Osób  Niepełnosprawnych                                                       </t>
  </si>
  <si>
    <t xml:space="preserve">          Aktywni                                                                                                     Projekt dofinansowano ze środków                                                        </t>
  </si>
  <si>
    <t>Magdalena Łukasik</t>
  </si>
  <si>
    <t>Lublin</t>
  </si>
  <si>
    <t>ul. Długa 5</t>
  </si>
  <si>
    <t>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</si>
</sst>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  <font>
      <sz val="11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7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6" fillId="0" borderId="0" xfId="0" applyFont="1"/>
    <xf numFmtId="0" fontId="23" fillId="0" borderId="0" xfId="0" applyFont="1" applyAlignment="1">
      <alignment horizontal="center" vertical="center"/>
    </xf>
    <xf numFmtId="0" fontId="22" fillId="12" borderId="10" xfId="0" applyFont="1" applyFill="1" applyBorder="1" applyAlignment="1">
      <alignment horizontal="center" vertical="center" wrapText="1"/>
    </xf>
    <xf numFmtId="164" fontId="22" fillId="12" borderId="10" xfId="0" applyNumberFormat="1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49" fontId="24" fillId="12" borderId="12" xfId="0" applyNumberFormat="1" applyFont="1" applyFill="1" applyBorder="1" applyAlignment="1">
      <alignment horizontal="left" vertical="top" wrapText="1"/>
    </xf>
    <xf numFmtId="49" fontId="24" fillId="12" borderId="14" xfId="0" applyNumberFormat="1" applyFont="1" applyFill="1" applyBorder="1" applyAlignment="1">
      <alignment horizontal="left" vertical="top" wrapText="1"/>
    </xf>
    <xf numFmtId="49" fontId="24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49" fontId="20" fillId="12" borderId="14" xfId="0" applyNumberFormat="1" applyFont="1" applyFill="1" applyBorder="1" applyAlignment="1">
      <alignment horizontal="left" vertical="center" wrapText="1"/>
    </xf>
    <xf numFmtId="49" fontId="20" fillId="12" borderId="13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542924</xdr:colOff>
      <xdr:row>17</xdr:row>
      <xdr:rowOff>571500</xdr:rowOff>
    </xdr:from>
    <xdr:to>
      <xdr:col>8</xdr:col>
      <xdr:colOff>2095499</xdr:colOff>
      <xdr:row>20</xdr:row>
      <xdr:rowOff>71423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5772150"/>
          <a:ext cx="1552575" cy="91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showRuler="0" showWhiteSpace="0" topLeftCell="A5" zoomScaleNormal="100" zoomScaleSheetLayoutView="100" workbookViewId="0">
      <selection activeCell="M16" sqref="M16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1" width="13.33203125" customWidth="1"/>
  </cols>
  <sheetData>
    <row r="1" spans="1:11" ht="27" customHeight="1">
      <c r="A1" s="18"/>
      <c r="B1" s="18"/>
      <c r="C1" s="18"/>
      <c r="D1" s="18"/>
      <c r="E1" s="18"/>
      <c r="F1" s="18"/>
      <c r="G1" s="18"/>
      <c r="H1" s="18"/>
      <c r="I1" s="18"/>
    </row>
    <row r="2" spans="1:11" ht="3.75" hidden="1" customHeight="1">
      <c r="C2" s="33" t="s">
        <v>9</v>
      </c>
      <c r="D2" s="33"/>
      <c r="E2" s="33"/>
      <c r="F2" s="33"/>
      <c r="G2" s="33"/>
      <c r="H2" s="14"/>
    </row>
    <row r="3" spans="1:11" ht="20.25" customHeight="1">
      <c r="A3" s="34" t="s">
        <v>9</v>
      </c>
      <c r="B3" s="34"/>
      <c r="C3" s="34"/>
      <c r="D3" s="34"/>
      <c r="E3" s="34"/>
      <c r="F3" s="34"/>
      <c r="G3" s="34"/>
      <c r="H3" s="34"/>
      <c r="I3" s="34"/>
    </row>
    <row r="4" spans="1:11" ht="24" customHeight="1">
      <c r="A4" s="15" t="s">
        <v>10</v>
      </c>
      <c r="B4" s="27" t="s">
        <v>13</v>
      </c>
      <c r="C4" s="35"/>
      <c r="D4" s="35"/>
      <c r="E4" s="35"/>
      <c r="F4" s="35"/>
      <c r="G4" s="35"/>
      <c r="H4" s="35"/>
      <c r="I4" s="36"/>
      <c r="J4" s="1"/>
      <c r="K4" s="1"/>
    </row>
    <row r="5" spans="1:11" ht="18" customHeight="1">
      <c r="A5" s="15" t="s">
        <v>14</v>
      </c>
      <c r="B5" s="30" t="s">
        <v>19</v>
      </c>
      <c r="C5" s="31"/>
      <c r="D5" s="31"/>
      <c r="E5" s="31"/>
      <c r="F5" s="31"/>
      <c r="G5" s="31"/>
      <c r="H5" s="31"/>
      <c r="I5" s="32"/>
      <c r="J5" s="1"/>
      <c r="K5" s="1"/>
    </row>
    <row r="6" spans="1:11" ht="26.4" customHeight="1">
      <c r="A6" s="16" t="s">
        <v>15</v>
      </c>
      <c r="B6" s="30" t="s">
        <v>21</v>
      </c>
      <c r="C6" s="31"/>
      <c r="D6" s="31"/>
      <c r="E6" s="31"/>
      <c r="F6" s="31"/>
      <c r="G6" s="31"/>
      <c r="H6" s="31"/>
      <c r="I6" s="32"/>
      <c r="J6" s="1"/>
      <c r="K6" s="1"/>
    </row>
    <row r="7" spans="1:11" ht="18" customHeight="1">
      <c r="A7" s="16" t="s">
        <v>16</v>
      </c>
      <c r="B7" s="27" t="s">
        <v>22</v>
      </c>
      <c r="C7" s="28"/>
      <c r="D7" s="28"/>
      <c r="E7" s="28"/>
      <c r="F7" s="28"/>
      <c r="G7" s="28"/>
      <c r="H7" s="28"/>
      <c r="I7" s="29"/>
      <c r="J7" s="1"/>
      <c r="K7" s="1"/>
    </row>
    <row r="8" spans="1:11" ht="18" customHeight="1">
      <c r="A8" s="16" t="s">
        <v>1</v>
      </c>
      <c r="B8" s="27" t="s">
        <v>20</v>
      </c>
      <c r="C8" s="28"/>
      <c r="D8" s="28"/>
      <c r="E8" s="28"/>
      <c r="F8" s="28"/>
      <c r="G8" s="28"/>
      <c r="H8" s="28"/>
      <c r="I8" s="29"/>
      <c r="J8" s="1"/>
      <c r="K8" s="1"/>
    </row>
    <row r="9" spans="1:11" ht="18" customHeight="1">
      <c r="A9" s="16" t="s">
        <v>17</v>
      </c>
      <c r="B9" s="39" t="s">
        <v>23</v>
      </c>
      <c r="C9" s="40"/>
      <c r="D9" s="40"/>
      <c r="E9" s="40"/>
      <c r="F9" s="40"/>
      <c r="G9" s="40"/>
      <c r="H9" s="40"/>
      <c r="I9" s="41"/>
      <c r="J9" s="1"/>
      <c r="K9" s="1"/>
    </row>
    <row r="10" spans="1:11">
      <c r="A10" s="5"/>
      <c r="B10" s="37"/>
      <c r="C10" s="37"/>
      <c r="D10" s="37"/>
      <c r="E10" s="37"/>
      <c r="F10" s="37"/>
      <c r="G10" s="37"/>
      <c r="H10" s="37"/>
      <c r="I10" s="38"/>
      <c r="J10" s="1"/>
      <c r="K10" s="1"/>
    </row>
    <row r="11" spans="1:11" ht="18" customHeight="1">
      <c r="A11" s="42" t="s">
        <v>11</v>
      </c>
      <c r="B11" s="42" t="s">
        <v>6</v>
      </c>
      <c r="C11" s="42"/>
      <c r="D11" s="42" t="s">
        <v>7</v>
      </c>
      <c r="E11" s="42"/>
      <c r="F11" s="42" t="s">
        <v>0</v>
      </c>
      <c r="G11" s="42" t="s">
        <v>18</v>
      </c>
      <c r="H11" s="24" t="s">
        <v>8</v>
      </c>
      <c r="I11" s="24" t="s">
        <v>24</v>
      </c>
      <c r="J11" s="4"/>
      <c r="K11" s="4"/>
    </row>
    <row r="12" spans="1:11" ht="19.5" customHeight="1">
      <c r="A12" s="43"/>
      <c r="B12" s="17" t="s">
        <v>2</v>
      </c>
      <c r="C12" s="17" t="s">
        <v>3</v>
      </c>
      <c r="D12" s="17" t="s">
        <v>4</v>
      </c>
      <c r="E12" s="17" t="s">
        <v>5</v>
      </c>
      <c r="F12" s="44"/>
      <c r="G12" s="42"/>
      <c r="H12" s="25"/>
      <c r="I12" s="25"/>
      <c r="J12" s="2"/>
      <c r="K12" s="2"/>
    </row>
    <row r="13" spans="1:11" ht="17.100000000000001" customHeight="1">
      <c r="A13" s="46">
        <v>45293</v>
      </c>
      <c r="B13" s="45" t="s">
        <v>28</v>
      </c>
      <c r="C13" s="6" t="s">
        <v>29</v>
      </c>
      <c r="D13" s="22">
        <v>0.55555555555555558</v>
      </c>
      <c r="E13" s="22">
        <v>0.77777777777777779</v>
      </c>
      <c r="F13" s="23">
        <v>5</v>
      </c>
      <c r="G13" s="21" t="s">
        <v>30</v>
      </c>
      <c r="H13" s="21">
        <f>F13</f>
        <v>5</v>
      </c>
      <c r="I13" s="6" t="s">
        <v>27</v>
      </c>
      <c r="J13" s="3"/>
      <c r="K13" s="3"/>
    </row>
    <row r="14" spans="1:11" ht="17.100000000000001" customHeight="1">
      <c r="A14" s="46">
        <v>45294</v>
      </c>
      <c r="B14" s="45" t="s">
        <v>28</v>
      </c>
      <c r="C14" s="6" t="s">
        <v>29</v>
      </c>
      <c r="D14" s="22">
        <v>0.55555555555555558</v>
      </c>
      <c r="E14" s="22">
        <v>0.77777777777777779</v>
      </c>
      <c r="F14" s="23">
        <v>5</v>
      </c>
      <c r="G14" s="21" t="s">
        <v>30</v>
      </c>
      <c r="H14" s="21">
        <f t="shared" ref="H14:H16" si="0">F14</f>
        <v>5</v>
      </c>
      <c r="I14" s="6" t="s">
        <v>27</v>
      </c>
      <c r="J14" s="3"/>
      <c r="K14" s="3"/>
    </row>
    <row r="15" spans="1:11" ht="17.100000000000001" customHeight="1">
      <c r="A15" s="46">
        <v>45295</v>
      </c>
      <c r="B15" s="45" t="s">
        <v>28</v>
      </c>
      <c r="C15" s="6" t="s">
        <v>29</v>
      </c>
      <c r="D15" s="22">
        <v>0.375</v>
      </c>
      <c r="E15" s="22">
        <v>0.82291666666666663</v>
      </c>
      <c r="F15" s="23">
        <v>10</v>
      </c>
      <c r="G15" s="21" t="s">
        <v>30</v>
      </c>
      <c r="H15" s="21">
        <f t="shared" si="0"/>
        <v>10</v>
      </c>
      <c r="I15" s="6" t="s">
        <v>27</v>
      </c>
      <c r="J15" s="3"/>
      <c r="K15" s="3"/>
    </row>
    <row r="16" spans="1:11" ht="17.100000000000001" customHeight="1">
      <c r="A16" s="46">
        <v>45296</v>
      </c>
      <c r="B16" s="45" t="s">
        <v>28</v>
      </c>
      <c r="C16" s="6" t="s">
        <v>29</v>
      </c>
      <c r="D16" s="22">
        <v>0.375</v>
      </c>
      <c r="E16" s="22">
        <v>0.82291666666666663</v>
      </c>
      <c r="F16" s="23">
        <v>10</v>
      </c>
      <c r="G16" s="21" t="s">
        <v>30</v>
      </c>
      <c r="H16" s="21">
        <f t="shared" si="0"/>
        <v>10</v>
      </c>
      <c r="I16" s="6" t="s">
        <v>27</v>
      </c>
    </row>
    <row r="17" spans="1:9" ht="17.100000000000001" customHeight="1">
      <c r="A17" s="7"/>
      <c r="B17" s="8"/>
      <c r="C17" s="9"/>
      <c r="D17" s="10"/>
      <c r="E17" s="11" t="s">
        <v>12</v>
      </c>
      <c r="F17" s="12">
        <f>SUM(F13:F16)</f>
        <v>30</v>
      </c>
      <c r="G17" s="9"/>
      <c r="H17" s="9"/>
      <c r="I17" s="8"/>
    </row>
    <row r="18" spans="1:9" ht="72" customHeight="1">
      <c r="B18" s="19"/>
      <c r="I18" s="13"/>
    </row>
    <row r="19" spans="1:9" ht="19.5" customHeight="1">
      <c r="B19" s="19" t="s">
        <v>26</v>
      </c>
      <c r="I19" s="13"/>
    </row>
    <row r="20" spans="1:9" ht="20.25" customHeight="1">
      <c r="B20" s="19" t="s">
        <v>25</v>
      </c>
      <c r="C20" s="18"/>
      <c r="D20" s="18"/>
      <c r="E20" s="18"/>
      <c r="F20" s="18"/>
      <c r="G20" s="18"/>
      <c r="H20" s="18"/>
      <c r="I20" s="20"/>
    </row>
    <row r="22" spans="1:9">
      <c r="C22" s="26"/>
      <c r="D22" s="26"/>
      <c r="E22" s="26"/>
      <c r="F22" s="26"/>
      <c r="G22" s="26"/>
      <c r="H22" s="26"/>
      <c r="I22" s="26"/>
    </row>
    <row r="23" spans="1:9">
      <c r="C23" s="26"/>
      <c r="D23" s="26"/>
      <c r="E23" s="26"/>
      <c r="F23" s="26"/>
      <c r="G23" s="26"/>
      <c r="H23" s="26"/>
      <c r="I23" s="26"/>
    </row>
    <row r="24" spans="1:9">
      <c r="C24" s="26"/>
      <c r="D24" s="26"/>
      <c r="E24" s="26"/>
      <c r="F24" s="26"/>
      <c r="G24" s="26"/>
      <c r="H24" s="26"/>
      <c r="I24" s="26"/>
    </row>
    <row r="28" spans="1:9">
      <c r="B28" s="19"/>
      <c r="C28" s="18"/>
      <c r="D28" s="18"/>
      <c r="E28" s="18"/>
      <c r="F28" s="18"/>
      <c r="G28" s="18"/>
      <c r="H28" s="18"/>
      <c r="I28" s="18"/>
    </row>
    <row r="29" spans="1:9">
      <c r="B29" s="19"/>
      <c r="C29" s="18"/>
      <c r="D29" s="18"/>
      <c r="E29" s="18"/>
      <c r="F29" s="18"/>
      <c r="G29" s="18"/>
      <c r="H29" s="18"/>
      <c r="I29" s="18"/>
    </row>
    <row r="34" spans="7:8">
      <c r="G34" s="18"/>
      <c r="H34" s="18"/>
    </row>
    <row r="35" spans="7:8">
      <c r="G35" s="18"/>
      <c r="H35" s="18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22:I24"/>
    <mergeCell ref="B7:I7"/>
    <mergeCell ref="B8:I8"/>
    <mergeCell ref="B5:I5"/>
  </mergeCells>
  <phoneticPr fontId="27" type="noConversion"/>
  <pageMargins left="0.23622047244094491" right="0.23622047244094491" top="0.19685039370078741" bottom="0.35433070866141736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9s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2024-01-02T19:00:22Z</dcterms:modified>
</cp:coreProperties>
</file>